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J24" i="1"/>
  <c r="F24" i="1"/>
  <c r="N23" i="1"/>
  <c r="J23" i="1"/>
  <c r="F23" i="1"/>
  <c r="N22" i="1"/>
  <c r="J22" i="1"/>
  <c r="F22" i="1"/>
  <c r="N21" i="1"/>
  <c r="J21" i="1"/>
  <c r="F21" i="1"/>
  <c r="N20" i="1"/>
  <c r="J20" i="1"/>
  <c r="F20" i="1"/>
  <c r="N19" i="1"/>
  <c r="J19" i="1"/>
  <c r="F19" i="1"/>
  <c r="N18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<sst xmlns="http://schemas.openxmlformats.org/spreadsheetml/2006/main" count="65" uniqueCount="48">
  <si>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</si>
  <si>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</si>
  <si>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</si>
  <si>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</si>
  <si>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</si>
  <si>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</si>
  <si>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</si>
  <si>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</si>
  <si>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</si>
  <si>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</si>
  <si>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</si>
  <si>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</si>
  <si>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</si>
  <si>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</si>
  <si>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</si>
  <si>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</si>
  <si>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</si>
  <si>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</si>
  <si>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</si>
  <si>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</si>
  <si>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</si>
  <si>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</si>
  <si>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</si>
  <si>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</si>
  <si>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</si>
  <si>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</si>
  <si>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</si>
  <si>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</si>
  <si>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</si>
  <si>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</si>
  <si>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</si>
  <si>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</si>
  <si>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</si>
  <si>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</si>
  <si>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</si>
  <si>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</si>
  <si>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</si>
  <si>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</si>
  <si>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</si>
  <si>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</si>
  <si>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</si>
  <si>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</si>
  <si>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</si>
  <si>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</si>
  <si>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الهرمل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</si>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</sst>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3" fillId="0" borderId="5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30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31" xfId="1" applyNumberFormat="1" applyFont="1" applyBorder="1"/>
    <xf numFmtId="165" fontId="7" fillId="0" borderId="8" xfId="1" applyNumberFormat="1" applyFont="1" applyBorder="1"/>
    <xf numFmtId="165" fontId="7" fillId="0" borderId="32" xfId="1" applyNumberFormat="1" applyFont="1" applyBorder="1"/>
    <xf numFmtId="165" fontId="7" fillId="0" borderId="0" xfId="2" applyNumberFormat="1" applyFont="1" applyBorder="1"/>
    <xf numFmtId="165" fontId="7" fillId="0" borderId="35" xfId="1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3" fontId="7" fillId="0" borderId="29" xfId="0" applyNumberFormat="1" applyFont="1" applyBorder="1"/>
    <xf numFmtId="3" fontId="7" fillId="0" borderId="24" xfId="0" applyNumberFormat="1" applyFont="1" applyBorder="1"/>
    <xf numFmtId="3" fontId="7" fillId="0" borderId="32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 readingOrder="1"/>
    </xf>
    <xf numFmtId="165" fontId="9" fillId="0" borderId="2" xfId="1" applyNumberFormat="1" applyFont="1" applyBorder="1"/>
    <xf numFmtId="165" fontId="9" fillId="0" borderId="33" xfId="1" applyNumberFormat="1" applyFont="1" applyBorder="1"/>
    <xf numFmtId="165" fontId="9" fillId="0" borderId="34" xfId="1" applyNumberFormat="1" applyFont="1" applyBorder="1"/>
    <xf numFmtId="165" fontId="9" fillId="0" borderId="38" xfId="1" applyNumberFormat="1" applyFont="1" applyBorder="1"/>
    <xf numFmtId="3" fontId="9" fillId="0" borderId="34" xfId="0" applyNumberFormat="1" applyFont="1" applyBorder="1"/>
    <xf numFmtId="164" fontId="10" fillId="0" borderId="21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0" fillId="0" borderId="13" xfId="0" applyNumberFormat="1" applyFont="1" applyBorder="1" applyAlignment="1">
      <alignment vertical="center" readingOrder="1"/>
    </xf>
    <xf numFmtId="164" fontId="10" fillId="0" borderId="25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0" fontId="3" fillId="0" borderId="5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3" fillId="0" borderId="0" xfId="0" applyFont="1"/>
    <xf numFmtId="0" fontId="3" fillId="0" borderId="1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40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G28" sqref="G28"/>
    </sheetView>
  </sheetViews>
  <sheetFormatPr defaultRowHeight="15" x14ac:dyDescent="0.25"/>
  <cols>
    <col min="1" max="1" width="21.28515625" customWidth="1"/>
    <col min="2" max="2" width="12.85546875" customWidth="1"/>
    <col min="6" max="6" width="11.7109375" customWidth="1"/>
    <col min="10" max="10" width="11.42578125" customWidth="1"/>
    <col min="14" max="14" width="11.28515625" customWidth="1"/>
  </cols>
  <sheetData>
    <row r="1" spans="1:16" s="44" customFormat="1" ht="39.75" customHeight="1" x14ac:dyDescent="0.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43"/>
      <c r="P1" s="43"/>
    </row>
    <row r="2" spans="1:16" ht="40.5" customHeight="1" x14ac:dyDescent="0.25">
      <c r="A2" s="46" t="s">
        <v>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6" ht="21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ht="15.75" thickBot="1" x14ac:dyDescent="0.3">
      <c r="A4" s="29" t="s">
        <v>0</v>
      </c>
    </row>
    <row r="5" spans="1:16" ht="18.75" thickBot="1" x14ac:dyDescent="0.3">
      <c r="A5" s="47" t="s">
        <v>1</v>
      </c>
      <c r="B5" s="47" t="s">
        <v>2</v>
      </c>
      <c r="C5" s="49" t="s">
        <v>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1:16" ht="18.75" thickBot="1" x14ac:dyDescent="0.3">
      <c r="A6" s="48"/>
      <c r="B6" s="48"/>
      <c r="C6" s="49" t="s">
        <v>4</v>
      </c>
      <c r="D6" s="50"/>
      <c r="E6" s="50"/>
      <c r="F6" s="50"/>
      <c r="G6" s="52" t="s">
        <v>5</v>
      </c>
      <c r="H6" s="50"/>
      <c r="I6" s="50"/>
      <c r="J6" s="50"/>
      <c r="K6" s="49" t="s">
        <v>6</v>
      </c>
      <c r="L6" s="50"/>
      <c r="M6" s="50"/>
      <c r="N6" s="51"/>
    </row>
    <row r="7" spans="1:16" x14ac:dyDescent="0.25">
      <c r="A7" s="58" t="s">
        <v>7</v>
      </c>
      <c r="B7" s="58" t="s">
        <v>8</v>
      </c>
      <c r="C7" s="57" t="s">
        <v>9</v>
      </c>
      <c r="D7" s="55" t="s">
        <v>10</v>
      </c>
      <c r="E7" s="55" t="s">
        <v>10</v>
      </c>
      <c r="F7" s="45" t="s">
        <v>11</v>
      </c>
      <c r="G7" s="57" t="s">
        <v>9</v>
      </c>
      <c r="H7" s="55" t="s">
        <v>10</v>
      </c>
      <c r="I7" s="55" t="s">
        <v>10</v>
      </c>
      <c r="J7" s="45" t="s">
        <v>11</v>
      </c>
      <c r="K7" s="57" t="s">
        <v>9</v>
      </c>
      <c r="L7" s="55" t="s">
        <v>10</v>
      </c>
      <c r="M7" s="55" t="s">
        <v>10</v>
      </c>
      <c r="N7" s="45" t="s">
        <v>11</v>
      </c>
    </row>
    <row r="8" spans="1:16" x14ac:dyDescent="0.25">
      <c r="A8" s="58"/>
      <c r="B8" s="58"/>
      <c r="C8" s="57"/>
      <c r="D8" s="55"/>
      <c r="E8" s="55"/>
      <c r="F8" s="45"/>
      <c r="G8" s="57"/>
      <c r="H8" s="55"/>
      <c r="I8" s="55"/>
      <c r="J8" s="45"/>
      <c r="K8" s="57"/>
      <c r="L8" s="55"/>
      <c r="M8" s="55"/>
      <c r="N8" s="45"/>
    </row>
    <row r="9" spans="1:16" ht="15.75" x14ac:dyDescent="0.25">
      <c r="A9" s="48" t="s">
        <v>12</v>
      </c>
      <c r="B9" s="58"/>
      <c r="C9" s="1" t="s">
        <v>47</v>
      </c>
      <c r="D9" s="2" t="s">
        <v>13</v>
      </c>
      <c r="E9" s="3" t="s">
        <v>14</v>
      </c>
      <c r="F9" s="2" t="s">
        <v>15</v>
      </c>
      <c r="G9" s="42" t="s">
        <v>47</v>
      </c>
      <c r="H9" s="2" t="s">
        <v>13</v>
      </c>
      <c r="I9" s="3" t="s">
        <v>14</v>
      </c>
      <c r="J9" s="2" t="s">
        <v>15</v>
      </c>
      <c r="K9" s="42" t="s">
        <v>47</v>
      </c>
      <c r="L9" s="2" t="s">
        <v>13</v>
      </c>
      <c r="M9" s="3" t="s">
        <v>14</v>
      </c>
      <c r="N9" s="4" t="s">
        <v>15</v>
      </c>
    </row>
    <row r="10" spans="1:16" ht="16.5" thickBot="1" x14ac:dyDescent="0.3">
      <c r="A10" s="56"/>
      <c r="B10" s="5" t="s">
        <v>16</v>
      </c>
      <c r="C10" s="6" t="s">
        <v>17</v>
      </c>
      <c r="D10" s="7" t="s">
        <v>18</v>
      </c>
      <c r="E10" s="8" t="s">
        <v>19</v>
      </c>
      <c r="F10" s="8" t="s">
        <v>20</v>
      </c>
      <c r="G10" s="5" t="s">
        <v>21</v>
      </c>
      <c r="H10" s="7" t="s">
        <v>22</v>
      </c>
      <c r="I10" s="8" t="s">
        <v>23</v>
      </c>
      <c r="J10" s="7" t="s">
        <v>24</v>
      </c>
      <c r="K10" s="5" t="s">
        <v>25</v>
      </c>
      <c r="L10" s="7" t="s">
        <v>26</v>
      </c>
      <c r="M10" s="8" t="s">
        <v>27</v>
      </c>
      <c r="N10" s="9" t="s">
        <v>28</v>
      </c>
    </row>
    <row r="11" spans="1:16" x14ac:dyDescent="0.25">
      <c r="A11" s="10" t="s">
        <v>29</v>
      </c>
      <c r="B11" s="13">
        <v>90</v>
      </c>
      <c r="C11" s="14">
        <v>36</v>
      </c>
      <c r="D11" s="15">
        <v>248</v>
      </c>
      <c r="E11" s="15">
        <v>146</v>
      </c>
      <c r="F11" s="37">
        <f>E11/C11</f>
        <v>4.0555555555555554</v>
      </c>
      <c r="G11" s="23">
        <v>34</v>
      </c>
      <c r="H11" s="15">
        <v>2804</v>
      </c>
      <c r="I11" s="15">
        <v>1669</v>
      </c>
      <c r="J11" s="37">
        <f>I11/G11</f>
        <v>49.088235294117645</v>
      </c>
      <c r="K11" s="14">
        <v>59</v>
      </c>
      <c r="L11" s="26">
        <v>5761</v>
      </c>
      <c r="M11" s="26">
        <v>2819</v>
      </c>
      <c r="N11" s="37">
        <f>M11/K11</f>
        <v>47.779661016949156</v>
      </c>
    </row>
    <row r="12" spans="1:16" x14ac:dyDescent="0.25">
      <c r="A12" s="10" t="s">
        <v>30</v>
      </c>
      <c r="B12" s="16">
        <v>6</v>
      </c>
      <c r="C12" s="17">
        <v>3</v>
      </c>
      <c r="D12" s="18">
        <v>6</v>
      </c>
      <c r="E12" s="18">
        <v>5</v>
      </c>
      <c r="F12" s="38">
        <f t="shared" ref="F12:F25" si="0">E12/C12</f>
        <v>1.6666666666666667</v>
      </c>
      <c r="G12" s="24">
        <v>2</v>
      </c>
      <c r="H12" s="18">
        <v>54</v>
      </c>
      <c r="I12" s="18">
        <v>33</v>
      </c>
      <c r="J12" s="38">
        <f t="shared" ref="J12:J25" si="1">I12/G12</f>
        <v>16.5</v>
      </c>
      <c r="K12" s="17">
        <v>1</v>
      </c>
      <c r="L12" s="27">
        <v>100</v>
      </c>
      <c r="M12" s="27">
        <v>40</v>
      </c>
      <c r="N12" s="38">
        <f t="shared" ref="N12:N25" si="2">M12/K12</f>
        <v>40</v>
      </c>
    </row>
    <row r="13" spans="1:16" x14ac:dyDescent="0.25">
      <c r="A13" s="10" t="s">
        <v>31</v>
      </c>
      <c r="B13" s="16">
        <v>48</v>
      </c>
      <c r="C13" s="17">
        <v>21</v>
      </c>
      <c r="D13" s="18">
        <v>79</v>
      </c>
      <c r="E13" s="18">
        <v>50</v>
      </c>
      <c r="F13" s="38">
        <f t="shared" si="0"/>
        <v>2.3809523809523809</v>
      </c>
      <c r="G13" s="24">
        <v>18</v>
      </c>
      <c r="H13" s="18">
        <v>422</v>
      </c>
      <c r="I13" s="18">
        <v>272</v>
      </c>
      <c r="J13" s="38">
        <f t="shared" si="1"/>
        <v>15.111111111111111</v>
      </c>
      <c r="K13" s="17">
        <v>23</v>
      </c>
      <c r="L13" s="27">
        <v>665</v>
      </c>
      <c r="M13" s="27">
        <v>334</v>
      </c>
      <c r="N13" s="38">
        <f t="shared" si="2"/>
        <v>14.521739130434783</v>
      </c>
    </row>
    <row r="14" spans="1:16" x14ac:dyDescent="0.25">
      <c r="A14" s="10" t="s">
        <v>32</v>
      </c>
      <c r="B14" s="16">
        <v>112</v>
      </c>
      <c r="C14" s="17">
        <v>47</v>
      </c>
      <c r="D14" s="18">
        <v>122</v>
      </c>
      <c r="E14" s="18">
        <v>70</v>
      </c>
      <c r="F14" s="38">
        <f t="shared" si="0"/>
        <v>1.4893617021276595</v>
      </c>
      <c r="G14" s="24">
        <v>33</v>
      </c>
      <c r="H14" s="18">
        <v>1051</v>
      </c>
      <c r="I14" s="18">
        <v>644</v>
      </c>
      <c r="J14" s="38">
        <f t="shared" si="1"/>
        <v>19.515151515151516</v>
      </c>
      <c r="K14" s="17">
        <v>57</v>
      </c>
      <c r="L14" s="27">
        <v>2023</v>
      </c>
      <c r="M14" s="27">
        <v>1129</v>
      </c>
      <c r="N14" s="38">
        <f t="shared" si="2"/>
        <v>19.807017543859651</v>
      </c>
    </row>
    <row r="15" spans="1:16" x14ac:dyDescent="0.25">
      <c r="A15" s="10" t="s">
        <v>33</v>
      </c>
      <c r="B15" s="16">
        <v>133</v>
      </c>
      <c r="C15" s="17">
        <v>45</v>
      </c>
      <c r="D15" s="18">
        <v>118</v>
      </c>
      <c r="E15" s="18">
        <v>78</v>
      </c>
      <c r="F15" s="38">
        <f t="shared" si="0"/>
        <v>1.7333333333333334</v>
      </c>
      <c r="G15" s="24">
        <v>49</v>
      </c>
      <c r="H15" s="18">
        <v>1458</v>
      </c>
      <c r="I15" s="18">
        <v>893</v>
      </c>
      <c r="J15" s="38">
        <f t="shared" si="1"/>
        <v>18.224489795918366</v>
      </c>
      <c r="K15" s="17">
        <v>79</v>
      </c>
      <c r="L15" s="27">
        <v>3730</v>
      </c>
      <c r="M15" s="27">
        <v>2066</v>
      </c>
      <c r="N15" s="38">
        <f t="shared" si="2"/>
        <v>26.151898734177216</v>
      </c>
    </row>
    <row r="16" spans="1:16" x14ac:dyDescent="0.25">
      <c r="A16" s="10" t="s">
        <v>34</v>
      </c>
      <c r="B16" s="16">
        <v>163</v>
      </c>
      <c r="C16" s="17">
        <v>53</v>
      </c>
      <c r="D16" s="18">
        <v>147</v>
      </c>
      <c r="E16" s="18">
        <v>101</v>
      </c>
      <c r="F16" s="38">
        <f t="shared" si="0"/>
        <v>1.9056603773584906</v>
      </c>
      <c r="G16" s="24">
        <v>54</v>
      </c>
      <c r="H16" s="18">
        <v>2303</v>
      </c>
      <c r="I16" s="18">
        <v>1567</v>
      </c>
      <c r="J16" s="38">
        <f t="shared" si="1"/>
        <v>29.018518518518519</v>
      </c>
      <c r="K16" s="17">
        <v>102</v>
      </c>
      <c r="L16" s="27">
        <v>7435</v>
      </c>
      <c r="M16" s="27">
        <v>3799</v>
      </c>
      <c r="N16" s="38">
        <f t="shared" si="2"/>
        <v>37.245098039215684</v>
      </c>
    </row>
    <row r="17" spans="1:14" x14ac:dyDescent="0.25">
      <c r="A17" s="10" t="s">
        <v>35</v>
      </c>
      <c r="B17" s="16">
        <v>150</v>
      </c>
      <c r="C17" s="17">
        <v>58</v>
      </c>
      <c r="D17" s="18">
        <v>216</v>
      </c>
      <c r="E17" s="18">
        <v>137</v>
      </c>
      <c r="F17" s="38">
        <f t="shared" si="0"/>
        <v>2.3620689655172415</v>
      </c>
      <c r="G17" s="24">
        <v>50</v>
      </c>
      <c r="H17" s="18">
        <v>3828</v>
      </c>
      <c r="I17" s="18">
        <v>2095</v>
      </c>
      <c r="J17" s="38">
        <f t="shared" si="1"/>
        <v>41.9</v>
      </c>
      <c r="K17" s="17">
        <v>90</v>
      </c>
      <c r="L17" s="27">
        <v>4033</v>
      </c>
      <c r="M17" s="27">
        <v>2172</v>
      </c>
      <c r="N17" s="38">
        <f t="shared" si="2"/>
        <v>24.133333333333333</v>
      </c>
    </row>
    <row r="18" spans="1:14" x14ac:dyDescent="0.25">
      <c r="A18" s="10" t="s">
        <v>36</v>
      </c>
      <c r="B18" s="16">
        <v>81</v>
      </c>
      <c r="C18" s="17">
        <v>37</v>
      </c>
      <c r="D18" s="18">
        <v>206</v>
      </c>
      <c r="E18" s="18">
        <v>159</v>
      </c>
      <c r="F18" s="38">
        <f t="shared" si="0"/>
        <v>4.2972972972972974</v>
      </c>
      <c r="G18" s="24">
        <v>24</v>
      </c>
      <c r="H18" s="18">
        <v>831</v>
      </c>
      <c r="I18" s="18">
        <v>587</v>
      </c>
      <c r="J18" s="38">
        <f t="shared" si="1"/>
        <v>24.458333333333332</v>
      </c>
      <c r="K18" s="17">
        <v>46</v>
      </c>
      <c r="L18" s="27">
        <v>3598</v>
      </c>
      <c r="M18" s="27">
        <v>1947</v>
      </c>
      <c r="N18" s="38">
        <f t="shared" si="2"/>
        <v>42.326086956521742</v>
      </c>
    </row>
    <row r="19" spans="1:14" x14ac:dyDescent="0.25">
      <c r="A19" s="10" t="s">
        <v>37</v>
      </c>
      <c r="B19" s="16">
        <v>36</v>
      </c>
      <c r="C19" s="17">
        <v>20</v>
      </c>
      <c r="D19" s="18">
        <v>97</v>
      </c>
      <c r="E19" s="18">
        <v>66</v>
      </c>
      <c r="F19" s="38">
        <f t="shared" si="0"/>
        <v>3.3</v>
      </c>
      <c r="G19" s="24">
        <v>11</v>
      </c>
      <c r="H19" s="18">
        <v>1052</v>
      </c>
      <c r="I19" s="18">
        <v>635</v>
      </c>
      <c r="J19" s="38">
        <f t="shared" si="1"/>
        <v>57.727272727272727</v>
      </c>
      <c r="K19" s="17">
        <v>23</v>
      </c>
      <c r="L19" s="27">
        <v>1278</v>
      </c>
      <c r="M19" s="27">
        <v>914</v>
      </c>
      <c r="N19" s="38">
        <f t="shared" si="2"/>
        <v>39.739130434782609</v>
      </c>
    </row>
    <row r="20" spans="1:14" x14ac:dyDescent="0.25">
      <c r="A20" s="10" t="s">
        <v>38</v>
      </c>
      <c r="B20" s="16">
        <v>19</v>
      </c>
      <c r="C20" s="17">
        <v>8</v>
      </c>
      <c r="D20" s="18">
        <v>40</v>
      </c>
      <c r="E20" s="18">
        <v>24</v>
      </c>
      <c r="F20" s="38">
        <f t="shared" si="0"/>
        <v>3</v>
      </c>
      <c r="G20" s="24">
        <v>6</v>
      </c>
      <c r="H20" s="18">
        <v>280</v>
      </c>
      <c r="I20" s="18">
        <v>216</v>
      </c>
      <c r="J20" s="38">
        <f t="shared" si="1"/>
        <v>36</v>
      </c>
      <c r="K20" s="17">
        <v>13</v>
      </c>
      <c r="L20" s="27">
        <v>643</v>
      </c>
      <c r="M20" s="27">
        <v>407</v>
      </c>
      <c r="N20" s="38">
        <f t="shared" si="2"/>
        <v>31.307692307692307</v>
      </c>
    </row>
    <row r="21" spans="1:14" x14ac:dyDescent="0.25">
      <c r="A21" s="10" t="s">
        <v>39</v>
      </c>
      <c r="B21" s="16">
        <v>27</v>
      </c>
      <c r="C21" s="17">
        <v>13</v>
      </c>
      <c r="D21" s="18">
        <v>52</v>
      </c>
      <c r="E21" s="18">
        <v>40</v>
      </c>
      <c r="F21" s="38">
        <f t="shared" si="0"/>
        <v>3.0769230769230771</v>
      </c>
      <c r="G21" s="24">
        <v>11</v>
      </c>
      <c r="H21" s="18">
        <v>1420</v>
      </c>
      <c r="I21" s="18">
        <v>1090</v>
      </c>
      <c r="J21" s="38">
        <f t="shared" si="1"/>
        <v>99.090909090909093</v>
      </c>
      <c r="K21" s="17">
        <v>17</v>
      </c>
      <c r="L21" s="27">
        <v>1111</v>
      </c>
      <c r="M21" s="27">
        <v>641</v>
      </c>
      <c r="N21" s="38">
        <f t="shared" si="2"/>
        <v>37.705882352941174</v>
      </c>
    </row>
    <row r="22" spans="1:14" x14ac:dyDescent="0.25">
      <c r="A22" s="10" t="s">
        <v>40</v>
      </c>
      <c r="B22" s="16">
        <v>5</v>
      </c>
      <c r="C22" s="17">
        <v>2</v>
      </c>
      <c r="D22" s="18">
        <v>6</v>
      </c>
      <c r="E22" s="18">
        <v>4</v>
      </c>
      <c r="F22" s="38">
        <f t="shared" si="0"/>
        <v>2</v>
      </c>
      <c r="G22" s="24">
        <v>3</v>
      </c>
      <c r="H22" s="18">
        <v>249</v>
      </c>
      <c r="I22" s="18">
        <v>189</v>
      </c>
      <c r="J22" s="38">
        <f t="shared" si="1"/>
        <v>63</v>
      </c>
      <c r="K22" s="17">
        <v>3</v>
      </c>
      <c r="L22" s="27">
        <v>232</v>
      </c>
      <c r="M22" s="27">
        <v>145</v>
      </c>
      <c r="N22" s="38">
        <f t="shared" si="2"/>
        <v>48.333333333333336</v>
      </c>
    </row>
    <row r="23" spans="1:14" x14ac:dyDescent="0.25">
      <c r="A23" s="11" t="s">
        <v>41</v>
      </c>
      <c r="B23" s="16">
        <v>7</v>
      </c>
      <c r="C23" s="17">
        <v>4</v>
      </c>
      <c r="D23" s="18">
        <v>22</v>
      </c>
      <c r="E23" s="18">
        <v>16</v>
      </c>
      <c r="F23" s="38">
        <f t="shared" si="0"/>
        <v>4</v>
      </c>
      <c r="G23" s="24">
        <v>4</v>
      </c>
      <c r="H23" s="18">
        <v>790</v>
      </c>
      <c r="I23" s="18">
        <v>520</v>
      </c>
      <c r="J23" s="38">
        <f t="shared" si="1"/>
        <v>130</v>
      </c>
      <c r="K23" s="17">
        <v>2</v>
      </c>
      <c r="L23" s="27">
        <v>120</v>
      </c>
      <c r="M23" s="27">
        <v>70</v>
      </c>
      <c r="N23" s="38">
        <f t="shared" si="2"/>
        <v>35</v>
      </c>
    </row>
    <row r="24" spans="1:14" ht="15.75" thickBot="1" x14ac:dyDescent="0.3">
      <c r="A24" s="12" t="s">
        <v>42</v>
      </c>
      <c r="B24" s="19">
        <v>2</v>
      </c>
      <c r="C24" s="20">
        <v>2</v>
      </c>
      <c r="D24" s="21">
        <v>28</v>
      </c>
      <c r="E24" s="21">
        <v>16</v>
      </c>
      <c r="F24" s="39">
        <f t="shared" si="0"/>
        <v>8</v>
      </c>
      <c r="G24" s="25">
        <v>2</v>
      </c>
      <c r="H24" s="21">
        <v>1140</v>
      </c>
      <c r="I24" s="21">
        <v>630</v>
      </c>
      <c r="J24" s="39">
        <f t="shared" si="1"/>
        <v>315</v>
      </c>
      <c r="K24" s="20">
        <v>0</v>
      </c>
      <c r="L24" s="28">
        <v>0</v>
      </c>
      <c r="M24" s="28">
        <v>0</v>
      </c>
      <c r="N24" s="40">
        <v>0</v>
      </c>
    </row>
    <row r="25" spans="1:14" ht="15.75" thickBot="1" x14ac:dyDescent="0.3">
      <c r="A25" s="31" t="s">
        <v>43</v>
      </c>
      <c r="B25" s="32">
        <v>879</v>
      </c>
      <c r="C25" s="33">
        <v>349</v>
      </c>
      <c r="D25" s="34">
        <v>1387</v>
      </c>
      <c r="E25" s="34">
        <v>912</v>
      </c>
      <c r="F25" s="41">
        <f t="shared" si="0"/>
        <v>2.6131805157593124</v>
      </c>
      <c r="G25" s="35">
        <v>301</v>
      </c>
      <c r="H25" s="34">
        <v>17682</v>
      </c>
      <c r="I25" s="34">
        <v>11040</v>
      </c>
      <c r="J25" s="41">
        <f t="shared" si="1"/>
        <v>36.677740863787378</v>
      </c>
      <c r="K25" s="33">
        <v>515</v>
      </c>
      <c r="L25" s="36">
        <v>30729</v>
      </c>
      <c r="M25" s="36">
        <v>16483</v>
      </c>
      <c r="N25" s="41">
        <f t="shared" si="2"/>
        <v>32.005825242718444</v>
      </c>
    </row>
    <row r="26" spans="1:14" x14ac:dyDescent="0.25">
      <c r="B26" s="22"/>
      <c r="C26" s="22"/>
      <c r="D26" s="22"/>
      <c r="E26" s="22"/>
    </row>
    <row r="27" spans="1:14" x14ac:dyDescent="0.25">
      <c r="A27" s="53" t="s">
        <v>45</v>
      </c>
      <c r="B27" s="53"/>
      <c r="C27" s="53"/>
      <c r="D27" s="53"/>
      <c r="E27" s="53"/>
    </row>
  </sheetData>
  <mergeCells count="24">
    <mergeCell ref="A27:E27"/>
    <mergeCell ref="A1:N1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F7:F8"/>
    <mergeCell ref="A2:N2"/>
    <mergeCell ref="A5:A6"/>
    <mergeCell ref="B5:B6"/>
    <mergeCell ref="C5:N5"/>
    <mergeCell ref="C6:F6"/>
    <mergeCell ref="G6:J6"/>
    <mergeCell ref="K6:N6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2012-10-22T07:29:43Z</dcterms:modified>
</cp:coreProperties>
</file>